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95" windowHeight="5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'Sheet1'!$A$1:$V$18</definedName>
  </definedNames>
  <calcPr fullCalcOnLoad="1"/>
</workbook>
</file>

<file path=xl/sharedStrings.xml><?xml version="1.0" encoding="utf-8"?>
<sst xmlns="http://schemas.openxmlformats.org/spreadsheetml/2006/main" count="103" uniqueCount="58">
  <si>
    <t>CBYRA #</t>
  </si>
  <si>
    <t>First Name</t>
  </si>
  <si>
    <t>Last Name</t>
  </si>
  <si>
    <t>Race 1</t>
  </si>
  <si>
    <t>Race 2</t>
  </si>
  <si>
    <t>Race 3</t>
  </si>
  <si>
    <t>Race 4</t>
  </si>
  <si>
    <t>Race 5</t>
  </si>
  <si>
    <t>Race 6</t>
  </si>
  <si>
    <t>Points</t>
  </si>
  <si>
    <t>OPTI OVERALL</t>
  </si>
  <si>
    <t>Fleet</t>
  </si>
  <si>
    <t>Club</t>
  </si>
  <si>
    <t>NYCC</t>
  </si>
  <si>
    <t>Gordon</t>
  </si>
  <si>
    <t>Wolcott</t>
  </si>
  <si>
    <t>Place</t>
  </si>
  <si>
    <t>Overall</t>
  </si>
  <si>
    <t>Woody</t>
  </si>
  <si>
    <t>Granger</t>
  </si>
  <si>
    <t>FBYC</t>
  </si>
  <si>
    <t>Quentin</t>
  </si>
  <si>
    <t>Jenkins</t>
  </si>
  <si>
    <t>Ian</t>
  </si>
  <si>
    <t>Stokes</t>
  </si>
  <si>
    <t>Annie</t>
  </si>
  <si>
    <t>MacKinnon</t>
  </si>
  <si>
    <t>Ben</t>
  </si>
  <si>
    <t>Buhl</t>
  </si>
  <si>
    <t>Mary Catherine</t>
  </si>
  <si>
    <t>Kav</t>
  </si>
  <si>
    <t>Sail #</t>
  </si>
  <si>
    <t>Red</t>
  </si>
  <si>
    <t>Blue</t>
  </si>
  <si>
    <t>White</t>
  </si>
  <si>
    <t>William</t>
  </si>
  <si>
    <t>Wirt</t>
  </si>
  <si>
    <t xml:space="preserve"> </t>
  </si>
  <si>
    <t>Green</t>
  </si>
  <si>
    <t>Race 7</t>
  </si>
  <si>
    <t>Race 8</t>
  </si>
  <si>
    <t>Race 9</t>
  </si>
  <si>
    <t>Race 10</t>
  </si>
  <si>
    <t>Austin</t>
  </si>
  <si>
    <t>Powers</t>
  </si>
  <si>
    <t>Madeline</t>
  </si>
  <si>
    <t>Alderman</t>
  </si>
  <si>
    <t>No #</t>
  </si>
  <si>
    <t>Anderson</t>
  </si>
  <si>
    <t>DNF</t>
  </si>
  <si>
    <t>DNS</t>
  </si>
  <si>
    <t>Throwout</t>
  </si>
  <si>
    <t>Day No 1</t>
  </si>
  <si>
    <t>End Day 1</t>
  </si>
  <si>
    <t>Day 2</t>
  </si>
  <si>
    <t>Points @</t>
  </si>
  <si>
    <t xml:space="preserve">   </t>
  </si>
  <si>
    <t>FBYC Annual Regatta 8/9-10/2003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</si>
</sst>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9.00390625" style="0" bestFit="1" customWidth="1"/>
    <col min="2" max="2" width="6.00390625" style="0" customWidth="1"/>
    <col min="3" max="3" width="7.00390625" style="0" bestFit="1" customWidth="1"/>
    <col min="4" max="4" width="6.140625" style="0" customWidth="1"/>
    <col min="5" max="5" width="13.7109375" style="0" customWidth="1"/>
    <col min="6" max="6" width="10.28125" style="0" customWidth="1"/>
    <col min="7" max="11" width="6.8515625" style="0" customWidth="1"/>
    <col min="12" max="12" width="8.7109375" style="0" customWidth="1"/>
    <col min="13" max="13" width="9.7109375" style="0" customWidth="1"/>
    <col min="14" max="17" width="6.8515625" style="0" customWidth="1"/>
    <col min="18" max="18" width="7.8515625" style="0" bestFit="1" customWidth="1"/>
    <col min="19" max="19" width="8.421875" style="0" customWidth="1"/>
    <col min="20" max="20" width="3.00390625" style="0" bestFit="1" customWidth="1"/>
    <col min="21" max="21" width="6.28125" style="0" bestFit="1" customWidth="1"/>
    <col min="22" max="22" width="6.57421875" style="0" customWidth="1"/>
    <col min="23" max="23" width="17.421875" style="0" customWidth="1"/>
  </cols>
  <sheetData>
    <row r="1" ht="12.75">
      <c r="E1" t="s">
        <v>57</v>
      </c>
    </row>
    <row r="2" ht="12.75">
      <c r="E2" t="s">
        <v>10</v>
      </c>
    </row>
    <row r="3" ht="12.75">
      <c r="V3" s="1" t="s">
        <v>16</v>
      </c>
    </row>
    <row r="4" spans="12:22" ht="12.75">
      <c r="L4" t="s">
        <v>51</v>
      </c>
      <c r="M4" t="s">
        <v>55</v>
      </c>
      <c r="S4" t="s">
        <v>51</v>
      </c>
      <c r="V4" s="1"/>
    </row>
    <row r="5" spans="1:22" ht="12.75">
      <c r="A5" s="1" t="s">
        <v>0</v>
      </c>
      <c r="B5" t="s">
        <v>11</v>
      </c>
      <c r="C5" s="1" t="s">
        <v>31</v>
      </c>
      <c r="D5" t="s">
        <v>12</v>
      </c>
      <c r="E5" t="s">
        <v>1</v>
      </c>
      <c r="F5" t="s">
        <v>2</v>
      </c>
      <c r="G5" s="1" t="s">
        <v>3</v>
      </c>
      <c r="H5" s="1" t="s">
        <v>4</v>
      </c>
      <c r="I5" s="1" t="s">
        <v>5</v>
      </c>
      <c r="J5" s="1" t="s">
        <v>6</v>
      </c>
      <c r="K5" s="1" t="s">
        <v>7</v>
      </c>
      <c r="L5" s="1" t="s">
        <v>52</v>
      </c>
      <c r="M5" s="1" t="s">
        <v>53</v>
      </c>
      <c r="N5" s="1" t="s">
        <v>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54</v>
      </c>
      <c r="T5" s="1"/>
      <c r="U5" s="1" t="s">
        <v>9</v>
      </c>
      <c r="V5" s="1" t="s">
        <v>17</v>
      </c>
    </row>
    <row r="6" ht="12.75">
      <c r="C6" s="1"/>
    </row>
    <row r="7" spans="1:22" ht="12.75">
      <c r="A7">
        <v>110623</v>
      </c>
      <c r="B7" t="s">
        <v>33</v>
      </c>
      <c r="C7" s="1">
        <v>11564</v>
      </c>
      <c r="D7" t="s">
        <v>13</v>
      </c>
      <c r="E7" t="s">
        <v>14</v>
      </c>
      <c r="F7" t="s">
        <v>15</v>
      </c>
      <c r="G7">
        <v>1</v>
      </c>
      <c r="H7">
        <v>1</v>
      </c>
      <c r="I7">
        <v>1</v>
      </c>
      <c r="J7">
        <v>1</v>
      </c>
      <c r="K7" s="3">
        <v>1</v>
      </c>
      <c r="L7">
        <v>-1</v>
      </c>
      <c r="M7">
        <f>SUM(G7:L7)</f>
        <v>4</v>
      </c>
      <c r="N7">
        <v>1</v>
      </c>
      <c r="O7">
        <v>1</v>
      </c>
      <c r="P7">
        <v>1</v>
      </c>
      <c r="Q7">
        <v>1</v>
      </c>
      <c r="R7" s="3">
        <v>1</v>
      </c>
      <c r="S7">
        <v>-1</v>
      </c>
      <c r="T7">
        <f aca="true" t="shared" si="0" ref="T7:T17">SUM(N7:S7)</f>
        <v>4</v>
      </c>
      <c r="U7">
        <f>+M7+T7</f>
        <v>8</v>
      </c>
      <c r="V7">
        <v>1</v>
      </c>
    </row>
    <row r="8" spans="1:22" ht="12.75">
      <c r="A8">
        <v>112659</v>
      </c>
      <c r="B8" t="s">
        <v>32</v>
      </c>
      <c r="C8" s="1">
        <v>12623</v>
      </c>
      <c r="D8" t="s">
        <v>13</v>
      </c>
      <c r="E8" t="s">
        <v>18</v>
      </c>
      <c r="F8" t="s">
        <v>19</v>
      </c>
      <c r="G8">
        <v>5</v>
      </c>
      <c r="H8">
        <v>3</v>
      </c>
      <c r="I8">
        <v>2</v>
      </c>
      <c r="J8">
        <v>3</v>
      </c>
      <c r="K8" s="3">
        <v>5</v>
      </c>
      <c r="L8">
        <v>-5</v>
      </c>
      <c r="M8">
        <f aca="true" t="shared" si="1" ref="M8:M18">SUM(G8:L8)</f>
        <v>13</v>
      </c>
      <c r="N8">
        <v>2</v>
      </c>
      <c r="O8">
        <v>2</v>
      </c>
      <c r="P8">
        <v>2</v>
      </c>
      <c r="Q8">
        <v>2</v>
      </c>
      <c r="R8" s="3">
        <v>3</v>
      </c>
      <c r="S8">
        <v>-3</v>
      </c>
      <c r="T8">
        <f t="shared" si="0"/>
        <v>8</v>
      </c>
      <c r="U8">
        <f aca="true" t="shared" si="2" ref="U8:U18">+M8+T8</f>
        <v>21</v>
      </c>
      <c r="V8">
        <v>2</v>
      </c>
    </row>
    <row r="9" spans="1:22" ht="12.75">
      <c r="A9">
        <v>112390</v>
      </c>
      <c r="B9" t="s">
        <v>34</v>
      </c>
      <c r="C9" s="1">
        <v>11888</v>
      </c>
      <c r="D9" t="s">
        <v>13</v>
      </c>
      <c r="E9" t="s">
        <v>30</v>
      </c>
      <c r="F9" t="s">
        <v>24</v>
      </c>
      <c r="G9">
        <v>2</v>
      </c>
      <c r="H9">
        <v>2</v>
      </c>
      <c r="I9" s="3">
        <v>5</v>
      </c>
      <c r="J9">
        <v>2</v>
      </c>
      <c r="K9">
        <v>2</v>
      </c>
      <c r="L9">
        <v>-5</v>
      </c>
      <c r="M9">
        <f t="shared" si="1"/>
        <v>8</v>
      </c>
      <c r="N9">
        <v>3</v>
      </c>
      <c r="O9">
        <v>4</v>
      </c>
      <c r="P9">
        <v>4</v>
      </c>
      <c r="Q9">
        <v>3</v>
      </c>
      <c r="R9" s="3">
        <v>4</v>
      </c>
      <c r="S9">
        <v>-4</v>
      </c>
      <c r="T9">
        <f t="shared" si="0"/>
        <v>14</v>
      </c>
      <c r="U9">
        <f t="shared" si="2"/>
        <v>22</v>
      </c>
      <c r="V9">
        <v>3</v>
      </c>
    </row>
    <row r="10" spans="1:22" ht="12.75">
      <c r="A10">
        <v>111400</v>
      </c>
      <c r="B10" t="s">
        <v>33</v>
      </c>
      <c r="C10" s="1">
        <v>6010</v>
      </c>
      <c r="D10" t="s">
        <v>20</v>
      </c>
      <c r="E10" t="s">
        <v>21</v>
      </c>
      <c r="F10" t="s">
        <v>22</v>
      </c>
      <c r="G10">
        <v>4</v>
      </c>
      <c r="H10">
        <v>5</v>
      </c>
      <c r="I10">
        <v>3</v>
      </c>
      <c r="J10" s="3">
        <v>5</v>
      </c>
      <c r="K10">
        <v>3</v>
      </c>
      <c r="L10">
        <v>-5</v>
      </c>
      <c r="M10">
        <f t="shared" si="1"/>
        <v>15</v>
      </c>
      <c r="N10">
        <v>5</v>
      </c>
      <c r="O10">
        <v>5</v>
      </c>
      <c r="P10" s="3">
        <v>6</v>
      </c>
      <c r="Q10">
        <v>5</v>
      </c>
      <c r="R10">
        <v>5</v>
      </c>
      <c r="S10">
        <v>-6</v>
      </c>
      <c r="T10">
        <f t="shared" si="0"/>
        <v>20</v>
      </c>
      <c r="U10">
        <f t="shared" si="2"/>
        <v>35</v>
      </c>
      <c r="V10">
        <v>4</v>
      </c>
    </row>
    <row r="11" spans="2:22" ht="12.75">
      <c r="B11" t="s">
        <v>32</v>
      </c>
      <c r="C11" s="1">
        <v>3314</v>
      </c>
      <c r="D11" t="s">
        <v>20</v>
      </c>
      <c r="E11" t="s">
        <v>25</v>
      </c>
      <c r="F11" t="s">
        <v>26</v>
      </c>
      <c r="G11">
        <v>6</v>
      </c>
      <c r="H11">
        <v>6</v>
      </c>
      <c r="I11">
        <v>4</v>
      </c>
      <c r="J11">
        <v>4</v>
      </c>
      <c r="K11" s="3">
        <v>6</v>
      </c>
      <c r="L11">
        <v>-6</v>
      </c>
      <c r="M11">
        <f t="shared" si="1"/>
        <v>20</v>
      </c>
      <c r="N11" s="3" t="s">
        <v>50</v>
      </c>
      <c r="O11">
        <v>3</v>
      </c>
      <c r="P11">
        <v>3</v>
      </c>
      <c r="Q11">
        <v>4</v>
      </c>
      <c r="R11">
        <v>6</v>
      </c>
      <c r="S11" t="s">
        <v>50</v>
      </c>
      <c r="T11">
        <f t="shared" si="0"/>
        <v>16</v>
      </c>
      <c r="U11">
        <f t="shared" si="2"/>
        <v>36</v>
      </c>
      <c r="V11">
        <v>5</v>
      </c>
    </row>
    <row r="12" spans="1:22" ht="12.75">
      <c r="A12">
        <v>112391</v>
      </c>
      <c r="B12" t="s">
        <v>34</v>
      </c>
      <c r="C12" s="1">
        <v>110337</v>
      </c>
      <c r="D12" t="s">
        <v>13</v>
      </c>
      <c r="E12" t="s">
        <v>23</v>
      </c>
      <c r="F12" t="s">
        <v>24</v>
      </c>
      <c r="G12">
        <v>3</v>
      </c>
      <c r="H12">
        <v>4</v>
      </c>
      <c r="I12" s="3">
        <v>9</v>
      </c>
      <c r="J12">
        <v>6</v>
      </c>
      <c r="K12">
        <v>4</v>
      </c>
      <c r="L12">
        <v>-9</v>
      </c>
      <c r="M12">
        <f t="shared" si="1"/>
        <v>17</v>
      </c>
      <c r="N12">
        <v>4</v>
      </c>
      <c r="O12">
        <v>9</v>
      </c>
      <c r="P12">
        <v>5</v>
      </c>
      <c r="Q12" s="3" t="s">
        <v>49</v>
      </c>
      <c r="R12">
        <v>2</v>
      </c>
      <c r="S12" t="s">
        <v>49</v>
      </c>
      <c r="T12">
        <f t="shared" si="0"/>
        <v>20</v>
      </c>
      <c r="U12">
        <f t="shared" si="2"/>
        <v>37</v>
      </c>
      <c r="V12">
        <v>6</v>
      </c>
    </row>
    <row r="13" spans="2:22" ht="12.75">
      <c r="B13" t="s">
        <v>38</v>
      </c>
      <c r="C13" s="1">
        <v>9</v>
      </c>
      <c r="D13" t="s">
        <v>13</v>
      </c>
      <c r="E13" t="s">
        <v>48</v>
      </c>
      <c r="F13" t="s">
        <v>19</v>
      </c>
      <c r="G13">
        <v>8</v>
      </c>
      <c r="H13">
        <v>9</v>
      </c>
      <c r="I13">
        <v>10</v>
      </c>
      <c r="J13">
        <v>8</v>
      </c>
      <c r="K13" s="3">
        <v>10</v>
      </c>
      <c r="L13">
        <v>-10</v>
      </c>
      <c r="M13">
        <f t="shared" si="1"/>
        <v>35</v>
      </c>
      <c r="N13">
        <v>6</v>
      </c>
      <c r="O13">
        <v>6</v>
      </c>
      <c r="P13" s="3">
        <v>8</v>
      </c>
      <c r="Q13">
        <v>7</v>
      </c>
      <c r="R13">
        <v>7</v>
      </c>
      <c r="S13">
        <v>-8</v>
      </c>
      <c r="T13">
        <f t="shared" si="0"/>
        <v>26</v>
      </c>
      <c r="U13">
        <f t="shared" si="2"/>
        <v>61</v>
      </c>
      <c r="V13">
        <v>7</v>
      </c>
    </row>
    <row r="14" spans="2:22" ht="12.75">
      <c r="B14" t="s">
        <v>38</v>
      </c>
      <c r="C14" s="1">
        <v>4302</v>
      </c>
      <c r="D14" t="s">
        <v>20</v>
      </c>
      <c r="E14" t="s">
        <v>45</v>
      </c>
      <c r="F14" t="s">
        <v>46</v>
      </c>
      <c r="G14">
        <v>10</v>
      </c>
      <c r="H14" s="3">
        <v>10</v>
      </c>
      <c r="I14">
        <v>6</v>
      </c>
      <c r="J14">
        <v>9</v>
      </c>
      <c r="K14">
        <v>8</v>
      </c>
      <c r="L14">
        <v>-10</v>
      </c>
      <c r="M14">
        <f t="shared" si="1"/>
        <v>33</v>
      </c>
      <c r="N14" s="3">
        <v>10</v>
      </c>
      <c r="O14">
        <v>7</v>
      </c>
      <c r="P14">
        <v>7</v>
      </c>
      <c r="Q14">
        <v>6</v>
      </c>
      <c r="R14">
        <v>8</v>
      </c>
      <c r="S14">
        <v>-10</v>
      </c>
      <c r="T14">
        <f t="shared" si="0"/>
        <v>28</v>
      </c>
      <c r="U14">
        <f t="shared" si="2"/>
        <v>61</v>
      </c>
      <c r="V14">
        <v>8</v>
      </c>
    </row>
    <row r="15" spans="2:22" ht="12.75">
      <c r="B15" t="s">
        <v>33</v>
      </c>
      <c r="C15" s="1">
        <v>3</v>
      </c>
      <c r="D15" t="s">
        <v>20</v>
      </c>
      <c r="E15" t="s">
        <v>29</v>
      </c>
      <c r="F15" t="s">
        <v>28</v>
      </c>
      <c r="G15">
        <v>7</v>
      </c>
      <c r="H15">
        <v>8</v>
      </c>
      <c r="I15">
        <v>7</v>
      </c>
      <c r="J15">
        <v>7</v>
      </c>
      <c r="K15" s="3">
        <v>9</v>
      </c>
      <c r="L15">
        <v>-9</v>
      </c>
      <c r="M15">
        <f t="shared" si="1"/>
        <v>29</v>
      </c>
      <c r="N15" s="3">
        <v>11</v>
      </c>
      <c r="O15">
        <v>8</v>
      </c>
      <c r="P15">
        <v>9</v>
      </c>
      <c r="Q15">
        <v>8</v>
      </c>
      <c r="R15">
        <v>9</v>
      </c>
      <c r="S15">
        <v>-11</v>
      </c>
      <c r="T15">
        <f t="shared" si="0"/>
        <v>34</v>
      </c>
      <c r="U15">
        <f t="shared" si="2"/>
        <v>63</v>
      </c>
      <c r="V15">
        <v>9</v>
      </c>
    </row>
    <row r="16" spans="2:22" ht="12.75">
      <c r="B16" t="s">
        <v>34</v>
      </c>
      <c r="C16" s="1">
        <v>4989</v>
      </c>
      <c r="D16" t="s">
        <v>20</v>
      </c>
      <c r="E16" t="s">
        <v>27</v>
      </c>
      <c r="F16" t="s">
        <v>28</v>
      </c>
      <c r="G16">
        <v>9</v>
      </c>
      <c r="H16">
        <v>7</v>
      </c>
      <c r="I16">
        <v>8</v>
      </c>
      <c r="J16" s="3">
        <v>10</v>
      </c>
      <c r="K16">
        <v>7</v>
      </c>
      <c r="L16">
        <v>-10</v>
      </c>
      <c r="M16">
        <f t="shared" si="1"/>
        <v>31</v>
      </c>
      <c r="N16">
        <v>7</v>
      </c>
      <c r="O16">
        <v>11</v>
      </c>
      <c r="P16" t="s">
        <v>49</v>
      </c>
      <c r="Q16" t="s">
        <v>49</v>
      </c>
      <c r="R16" s="3" t="s">
        <v>50</v>
      </c>
      <c r="S16" t="s">
        <v>50</v>
      </c>
      <c r="T16">
        <f>26+11+7</f>
        <v>44</v>
      </c>
      <c r="U16">
        <f t="shared" si="2"/>
        <v>75</v>
      </c>
      <c r="V16">
        <v>10</v>
      </c>
    </row>
    <row r="17" spans="2:22" ht="12.75">
      <c r="B17" t="s">
        <v>38</v>
      </c>
      <c r="C17" s="1" t="s">
        <v>47</v>
      </c>
      <c r="D17" t="s">
        <v>20</v>
      </c>
      <c r="E17" t="s">
        <v>35</v>
      </c>
      <c r="F17" t="s">
        <v>36</v>
      </c>
      <c r="G17">
        <v>12</v>
      </c>
      <c r="H17">
        <v>12</v>
      </c>
      <c r="I17">
        <v>12</v>
      </c>
      <c r="J17">
        <v>12</v>
      </c>
      <c r="K17" s="3">
        <v>12</v>
      </c>
      <c r="L17">
        <v>-12</v>
      </c>
      <c r="M17">
        <f t="shared" si="1"/>
        <v>48</v>
      </c>
      <c r="N17">
        <v>9</v>
      </c>
      <c r="O17">
        <v>10</v>
      </c>
      <c r="P17">
        <v>10</v>
      </c>
      <c r="Q17">
        <v>9</v>
      </c>
      <c r="R17" s="3">
        <v>10</v>
      </c>
      <c r="S17">
        <v>-10</v>
      </c>
      <c r="T17">
        <f t="shared" si="0"/>
        <v>38</v>
      </c>
      <c r="U17">
        <f t="shared" si="2"/>
        <v>86</v>
      </c>
      <c r="V17">
        <v>11</v>
      </c>
    </row>
    <row r="18" spans="2:22" ht="12.75">
      <c r="B18" t="s">
        <v>38</v>
      </c>
      <c r="C18" s="1">
        <v>4992</v>
      </c>
      <c r="D18" t="s">
        <v>20</v>
      </c>
      <c r="E18" t="s">
        <v>43</v>
      </c>
      <c r="F18" t="s">
        <v>44</v>
      </c>
      <c r="G18">
        <v>11</v>
      </c>
      <c r="H18">
        <v>11</v>
      </c>
      <c r="I18">
        <v>11</v>
      </c>
      <c r="J18">
        <v>11</v>
      </c>
      <c r="K18" s="3">
        <v>11</v>
      </c>
      <c r="L18">
        <v>-11</v>
      </c>
      <c r="M18">
        <f t="shared" si="1"/>
        <v>44</v>
      </c>
      <c r="N18">
        <v>8</v>
      </c>
      <c r="O18">
        <v>12</v>
      </c>
      <c r="P18">
        <v>11</v>
      </c>
      <c r="Q18" s="4" t="s">
        <v>49</v>
      </c>
      <c r="R18" s="3" t="s">
        <v>50</v>
      </c>
      <c r="S18" t="s">
        <v>50</v>
      </c>
      <c r="T18">
        <f>SUM(N18:S18)+13</f>
        <v>44</v>
      </c>
      <c r="U18">
        <f t="shared" si="2"/>
        <v>88</v>
      </c>
      <c r="V18">
        <v>12</v>
      </c>
    </row>
    <row r="19" ht="12.75">
      <c r="C19" s="1"/>
    </row>
    <row r="20" ht="12.75">
      <c r="C20" s="1"/>
    </row>
    <row r="21" spans="3:22" ht="12.75">
      <c r="C21" s="1"/>
      <c r="U21" t="s">
        <v>56</v>
      </c>
      <c r="V21" t="s">
        <v>37</v>
      </c>
    </row>
    <row r="22" spans="3:22" ht="12.75">
      <c r="C22" s="1"/>
      <c r="U22" t="s">
        <v>37</v>
      </c>
      <c r="V22" t="s">
        <v>37</v>
      </c>
    </row>
    <row r="23" spans="3:22" ht="12.75">
      <c r="C23" s="1"/>
      <c r="U23" t="s">
        <v>37</v>
      </c>
      <c r="V23" t="s">
        <v>37</v>
      </c>
    </row>
    <row r="24" spans="3:22" ht="12.75">
      <c r="C24" s="1"/>
      <c r="U24" t="s">
        <v>37</v>
      </c>
      <c r="V24" t="s">
        <v>37</v>
      </c>
    </row>
    <row r="25" spans="3:22" ht="12.75">
      <c r="C25" s="1"/>
      <c r="U25" t="s">
        <v>37</v>
      </c>
      <c r="V25" t="s">
        <v>37</v>
      </c>
    </row>
    <row r="26" spans="3:22" ht="12.75">
      <c r="C26" s="1"/>
      <c r="U26" t="s">
        <v>37</v>
      </c>
      <c r="V26" t="s">
        <v>37</v>
      </c>
    </row>
    <row r="27" spans="3:22" ht="12.75">
      <c r="C27" s="1"/>
      <c r="U27" t="s">
        <v>37</v>
      </c>
      <c r="V27" t="s">
        <v>37</v>
      </c>
    </row>
    <row r="28" spans="3:21" ht="12.75">
      <c r="C28" s="1"/>
      <c r="U28" t="s">
        <v>37</v>
      </c>
    </row>
    <row r="29" spans="3:21" ht="12.75">
      <c r="C29" s="1"/>
      <c r="U29" t="s">
        <v>37</v>
      </c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spans="1:3" ht="12.75">
      <c r="A37" s="2"/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</sheetData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FYI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Jenkisn</dc:creator>
  <cp:keywords/>
  <dc:description/>
  <cp:lastModifiedBy>Strother Scott</cp:lastModifiedBy>
  <cp:lastPrinted>2003-08-15T16:12:50Z</cp:lastPrinted>
  <dcterms:created xsi:type="dcterms:W3CDTF">2003-06-29T14:34:36Z</dcterms:created>
  <dcterms:modified xsi:type="dcterms:W3CDTF">2003-08-15T16:14:08Z</dcterms:modified>
  <cp:category/>
  <cp:version/>
  <cp:contentType/>
  <cp:contentStatus/>
</cp:coreProperties>
</file>